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ienneFaucher\Dropbox (QUANTEO)\06_ECO-COMPTEUR_MONTREAL\_Sales Montreal\Sponsorships\Velo Quebec MTB 2020\Manual Count Document\"/>
    </mc:Choice>
  </mc:AlternateContent>
  <xr:revisionPtr revIDLastSave="0" documentId="13_ncr:1_{90718264-FC1F-4441-801E-73E3E5F31700}" xr6:coauthVersionLast="45" xr6:coauthVersionMax="45" xr10:uidLastSave="{00000000-0000-0000-0000-000000000000}"/>
  <bookViews>
    <workbookView xWindow="1770" yWindow="1455" windowWidth="16920" windowHeight="9225" xr2:uid="{329B49AF-63F2-42F9-9E4E-B3B5D9582C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E6" i="1"/>
  <c r="E7" i="1"/>
  <c r="E8" i="1"/>
  <c r="E9" i="1"/>
  <c r="E10" i="1"/>
  <c r="E11" i="1"/>
  <c r="E5" i="1"/>
  <c r="E12" i="1" s="1"/>
</calcChain>
</file>

<file path=xl/sharedStrings.xml><?xml version="1.0" encoding="utf-8"?>
<sst xmlns="http://schemas.openxmlformats.org/spreadsheetml/2006/main" count="26" uniqueCount="26">
  <si>
    <t>Date</t>
  </si>
  <si>
    <t xml:space="preserve">Nom du réseau : </t>
  </si>
  <si>
    <t xml:space="preserve">Observateur.trice : </t>
  </si>
  <si>
    <t>Sentier/intersection :</t>
  </si>
  <si>
    <t>Grille #</t>
  </si>
  <si>
    <t>Heure 
(tranche de 15 minutes)</t>
  </si>
  <si>
    <t>Total Vélo</t>
  </si>
  <si>
    <t>Total E-Bike</t>
  </si>
  <si>
    <t>Total Piéton</t>
  </si>
  <si>
    <t>10h</t>
  </si>
  <si>
    <t>10h15</t>
  </si>
  <si>
    <t>10h30</t>
  </si>
  <si>
    <t>10h45</t>
  </si>
  <si>
    <t>11h00</t>
  </si>
  <si>
    <t>11h15</t>
  </si>
  <si>
    <t>11h30</t>
  </si>
  <si>
    <t>TOTAL:</t>
  </si>
  <si>
    <t>Mont Royal</t>
  </si>
  <si>
    <t>4/08/2020</t>
  </si>
  <si>
    <t>Francis</t>
  </si>
  <si>
    <t>1 de 10</t>
  </si>
  <si>
    <t>Entrée</t>
  </si>
  <si>
    <t>Nuageaux</t>
  </si>
  <si>
    <t>Météo</t>
  </si>
  <si>
    <t>Nombre total d'utilisateurs</t>
  </si>
  <si>
    <t>Proportion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</si>
</sst>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wrapText="1"/>
    </xf>
    <xf numFmtId="0" fontId="0" fillId="2" borderId="0" xfId="0" applyFill="1"/>
    <xf numFmtId="0" fontId="0" fillId="2" borderId="1" xfId="0" applyFill="1" applyBorder="1"/>
    <xf numFmtId="0" fontId="1" fillId="3" borderId="0" xfId="0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16" fontId="0" fillId="2" borderId="1" xfId="0" applyNumberFormat="1" applyFill="1" applyBorder="1"/>
    <xf numFmtId="0" fontId="1" fillId="2" borderId="0" xfId="0" applyFont="1" applyFill="1"/>
    <xf numFmtId="0" fontId="1" fillId="2" borderId="0" xfId="0" applyFont="1" applyFill="1" applyBorder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Total Vélo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Sheet1!$A$5:$A$11</c:f>
              <c:strCache>
                <c:ptCount val="7"/>
                <c:pt idx="0">
                  <c:v>10h</c:v>
                </c:pt>
                <c:pt idx="1">
                  <c:v>10h15</c:v>
                </c:pt>
                <c:pt idx="2">
                  <c:v>10h30</c:v>
                </c:pt>
                <c:pt idx="3">
                  <c:v>10h45</c:v>
                </c:pt>
                <c:pt idx="4">
                  <c:v>11h00</c:v>
                </c:pt>
                <c:pt idx="5">
                  <c:v>11h15</c:v>
                </c:pt>
                <c:pt idx="6">
                  <c:v>11h30</c:v>
                </c:pt>
              </c:strCache>
            </c:strRef>
          </c:cat>
          <c:val>
            <c:numRef>
              <c:f>Sheet1!$B$5:$B$11</c:f>
              <c:numCache>
                <c:formatCode>General</c:formatCode>
                <c:ptCount val="7"/>
                <c:pt idx="0">
                  <c:v>8</c:v>
                </c:pt>
                <c:pt idx="1">
                  <c:v>14</c:v>
                </c:pt>
                <c:pt idx="2">
                  <c:v>8</c:v>
                </c:pt>
                <c:pt idx="3">
                  <c:v>6</c:v>
                </c:pt>
                <c:pt idx="4">
                  <c:v>19</c:v>
                </c:pt>
                <c:pt idx="5">
                  <c:v>12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5-4A40-B00B-2C7EACA00899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Total E-Bike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Sheet1!$A$5:$A$11</c:f>
              <c:strCache>
                <c:ptCount val="7"/>
                <c:pt idx="0">
                  <c:v>10h</c:v>
                </c:pt>
                <c:pt idx="1">
                  <c:v>10h15</c:v>
                </c:pt>
                <c:pt idx="2">
                  <c:v>10h30</c:v>
                </c:pt>
                <c:pt idx="3">
                  <c:v>10h45</c:v>
                </c:pt>
                <c:pt idx="4">
                  <c:v>11h00</c:v>
                </c:pt>
                <c:pt idx="5">
                  <c:v>11h15</c:v>
                </c:pt>
                <c:pt idx="6">
                  <c:v>11h30</c:v>
                </c:pt>
              </c:strCache>
            </c:strRef>
          </c:cat>
          <c:val>
            <c:numRef>
              <c:f>Sheet1!$C$5:$C$11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A40-B00B-2C7EACA00899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Total Piéton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Sheet1!$A$5:$A$11</c:f>
              <c:strCache>
                <c:ptCount val="7"/>
                <c:pt idx="0">
                  <c:v>10h</c:v>
                </c:pt>
                <c:pt idx="1">
                  <c:v>10h15</c:v>
                </c:pt>
                <c:pt idx="2">
                  <c:v>10h30</c:v>
                </c:pt>
                <c:pt idx="3">
                  <c:v>10h45</c:v>
                </c:pt>
                <c:pt idx="4">
                  <c:v>11h00</c:v>
                </c:pt>
                <c:pt idx="5">
                  <c:v>11h15</c:v>
                </c:pt>
                <c:pt idx="6">
                  <c:v>11h30</c:v>
                </c:pt>
              </c:strCache>
            </c:strRef>
          </c:cat>
          <c:val>
            <c:numRef>
              <c:f>Sheet1!$D$5:$D$11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15-4A40-B00B-2C7EACA00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4304880"/>
        <c:axId val="1531037248"/>
      </c:lineChart>
      <c:catAx>
        <c:axId val="178430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37248"/>
        <c:crosses val="autoZero"/>
        <c:auto val="1"/>
        <c:lblAlgn val="ctr"/>
        <c:lblOffset val="100"/>
        <c:noMultiLvlLbl val="0"/>
      </c:catAx>
      <c:valAx>
        <c:axId val="153103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30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53053</xdr:colOff>
      <xdr:row>3</xdr:row>
      <xdr:rowOff>250622</xdr:rowOff>
    </xdr:from>
    <xdr:to>
      <xdr:col>13</xdr:col>
      <xdr:colOff>359100</xdr:colOff>
      <xdr:row>16</xdr:row>
      <xdr:rowOff>149969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9961257-0A80-4BB0-81DD-99EC9C4E4F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28B2B-A55D-4322-A220-CD724641AFEB}">
  <dimension ref="A1:E14"/>
  <sheetViews>
    <sheetView tabSelected="1" zoomScale="92" workbookViewId="0">
      <selection sqref="A1:E13"/>
    </sheetView>
  </sheetViews>
  <sheetFormatPr defaultRowHeight="15" x14ac:dyDescent="0.25"/>
  <cols>
    <col min="1" max="1" width="35.28515625" customWidth="1"/>
    <col min="2" max="2" width="28.5703125" customWidth="1"/>
    <col min="3" max="3" width="20.28515625" customWidth="1"/>
    <col min="4" max="4" width="19.28515625" customWidth="1"/>
    <col min="5" max="5" width="22.85546875" customWidth="1"/>
  </cols>
  <sheetData>
    <row r="1" spans="1:5" s="2" customFormat="1" ht="15.75" customHeight="1" x14ac:dyDescent="0.25">
      <c r="A1" s="10" t="s">
        <v>1</v>
      </c>
      <c r="B1" s="3" t="s">
        <v>17</v>
      </c>
      <c r="C1" s="11" t="s">
        <v>4</v>
      </c>
      <c r="D1" s="9" t="s">
        <v>20</v>
      </c>
    </row>
    <row r="2" spans="1:5" s="2" customFormat="1" x14ac:dyDescent="0.25">
      <c r="A2" s="10" t="s">
        <v>0</v>
      </c>
      <c r="B2" s="3" t="s">
        <v>18</v>
      </c>
      <c r="C2" s="11" t="s">
        <v>3</v>
      </c>
      <c r="D2" s="3" t="s">
        <v>21</v>
      </c>
    </row>
    <row r="3" spans="1:5" s="2" customFormat="1" x14ac:dyDescent="0.25">
      <c r="A3" s="10" t="s">
        <v>2</v>
      </c>
      <c r="B3" s="3" t="s">
        <v>19</v>
      </c>
      <c r="C3" s="11" t="s">
        <v>23</v>
      </c>
      <c r="D3" s="3" t="s">
        <v>22</v>
      </c>
    </row>
    <row r="4" spans="1:5" s="4" customFormat="1" ht="30" x14ac:dyDescent="0.25">
      <c r="A4" s="7" t="s">
        <v>5</v>
      </c>
      <c r="B4" s="8" t="s">
        <v>6</v>
      </c>
      <c r="C4" s="8" t="s">
        <v>7</v>
      </c>
      <c r="D4" s="8" t="s">
        <v>8</v>
      </c>
      <c r="E4" s="7" t="s">
        <v>24</v>
      </c>
    </row>
    <row r="5" spans="1:5" x14ac:dyDescent="0.25">
      <c r="A5" s="1" t="s">
        <v>9</v>
      </c>
      <c r="B5" s="5">
        <v>8</v>
      </c>
      <c r="C5" s="5">
        <v>0</v>
      </c>
      <c r="D5" s="5">
        <v>0</v>
      </c>
      <c r="E5" s="12">
        <f>SUM(B5:D5)</f>
        <v>8</v>
      </c>
    </row>
    <row r="6" spans="1:5" x14ac:dyDescent="0.25">
      <c r="A6" s="1" t="s">
        <v>10</v>
      </c>
      <c r="B6" s="5">
        <v>14</v>
      </c>
      <c r="C6" s="5">
        <v>2</v>
      </c>
      <c r="D6" s="5">
        <v>1</v>
      </c>
      <c r="E6" s="12">
        <f t="shared" ref="E6:E11" si="0">SUM(B6:D6)</f>
        <v>17</v>
      </c>
    </row>
    <row r="7" spans="1:5" x14ac:dyDescent="0.25">
      <c r="A7" s="5" t="s">
        <v>11</v>
      </c>
      <c r="B7" s="5">
        <v>8</v>
      </c>
      <c r="C7" s="5">
        <v>0</v>
      </c>
      <c r="D7" s="5">
        <v>1</v>
      </c>
      <c r="E7" s="12">
        <f t="shared" si="0"/>
        <v>9</v>
      </c>
    </row>
    <row r="8" spans="1:5" x14ac:dyDescent="0.25">
      <c r="A8" s="5" t="s">
        <v>12</v>
      </c>
      <c r="B8" s="5">
        <v>6</v>
      </c>
      <c r="C8" s="5">
        <v>0</v>
      </c>
      <c r="D8" s="5">
        <v>0</v>
      </c>
      <c r="E8" s="12">
        <f t="shared" si="0"/>
        <v>6</v>
      </c>
    </row>
    <row r="9" spans="1:5" x14ac:dyDescent="0.25">
      <c r="A9" s="5" t="s">
        <v>13</v>
      </c>
      <c r="B9" s="5">
        <v>19</v>
      </c>
      <c r="C9" s="5">
        <v>2</v>
      </c>
      <c r="D9" s="5">
        <v>0</v>
      </c>
      <c r="E9" s="12">
        <f t="shared" si="0"/>
        <v>21</v>
      </c>
    </row>
    <row r="10" spans="1:5" x14ac:dyDescent="0.25">
      <c r="A10" s="5" t="s">
        <v>14</v>
      </c>
      <c r="B10" s="5">
        <v>12</v>
      </c>
      <c r="C10" s="5">
        <v>2</v>
      </c>
      <c r="D10" s="5">
        <v>2</v>
      </c>
      <c r="E10" s="12">
        <f t="shared" si="0"/>
        <v>16</v>
      </c>
    </row>
    <row r="11" spans="1:5" x14ac:dyDescent="0.25">
      <c r="A11" s="5" t="s">
        <v>15</v>
      </c>
      <c r="B11" s="5">
        <v>2</v>
      </c>
      <c r="C11" s="5">
        <v>0</v>
      </c>
      <c r="D11" s="5">
        <v>0</v>
      </c>
      <c r="E11" s="12">
        <f t="shared" si="0"/>
        <v>2</v>
      </c>
    </row>
    <row r="12" spans="1:5" x14ac:dyDescent="0.25">
      <c r="A12" s="6" t="s">
        <v>16</v>
      </c>
      <c r="B12" s="6">
        <f>SUM(B5:B11)</f>
        <v>69</v>
      </c>
      <c r="C12" s="6">
        <f>SUM(C5:C11)</f>
        <v>6</v>
      </c>
      <c r="D12" s="6">
        <f>SUM(D5:D11)</f>
        <v>4</v>
      </c>
      <c r="E12" s="13">
        <f>SUM(E5:E11)</f>
        <v>79</v>
      </c>
    </row>
    <row r="13" spans="1:5" x14ac:dyDescent="0.25">
      <c r="A13" s="5" t="s">
        <v>25</v>
      </c>
      <c r="B13" s="14">
        <v>0.87</v>
      </c>
      <c r="C13" s="14">
        <v>0.08</v>
      </c>
      <c r="D13" s="14">
        <v>0.05</v>
      </c>
      <c r="E13" s="14">
        <v>1</v>
      </c>
    </row>
    <row r="14" spans="1:5" x14ac:dyDescent="0.25">
      <c r="E14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Ainsley</dc:creator>
  <cp:lastModifiedBy>Etienne Faucher</cp:lastModifiedBy>
  <dcterms:created xsi:type="dcterms:W3CDTF">2020-08-20T21:47:07Z</dcterms:created>
  <dcterms:modified xsi:type="dcterms:W3CDTF">2020-08-21T19:37:16Z</dcterms:modified>
</cp:coreProperties>
</file>